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vfoodsltd-my.sharepoint.com/personal/allen_giles_hmcpeas_co_uk/Documents/Documents/HMC/Audit/AUDITS/"/>
    </mc:Choice>
  </mc:AlternateContent>
  <xr:revisionPtr revIDLastSave="0" documentId="8_{D48B7112-5C8D-4A7C-850B-89B586FE04CD}" xr6:coauthVersionLast="47" xr6:coauthVersionMax="47" xr10:uidLastSave="{00000000-0000-0000-0000-000000000000}"/>
  <bookViews>
    <workbookView xWindow="-98" yWindow="-98" windowWidth="21795" windowHeight="13875" xr2:uid="{50079638-0490-4634-9A0C-48A1952B6D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8" i="1" s="1"/>
  <c r="H28" i="1" s="1"/>
</calcChain>
</file>

<file path=xl/sharedStrings.xml><?xml version="1.0" encoding="utf-8"?>
<sst xmlns="http://schemas.openxmlformats.org/spreadsheetml/2006/main" count="18" uniqueCount="2">
  <si>
    <t>x</t>
  </si>
  <si>
    <t xml:space="preserve">Fuel usage 2024 season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</si>
</sst>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&quot;£&quot;#,##0.0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165" fontId="0" fillId="2" borderId="0" xfId="0" applyNumberFormat="1" applyFill="1" applyProtection="1">
      <protection locked="0"/>
    </xf>
    <xf numFmtId="165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A0D29-8F98-4529-A848-C1341A42209A}">
  <dimension ref="B2:H28"/>
  <sheetViews>
    <sheetView tabSelected="1" workbookViewId="0">
      <selection activeCell="I16" sqref="I16"/>
    </sheetView>
  </sheetViews>
  <sheetFormatPr defaultRowHeight="14.25" x14ac:dyDescent="0.45"/>
  <cols>
    <col min="6" max="6" width="10.9296875" customWidth="1"/>
  </cols>
  <sheetData>
    <row r="2" spans="2:7" x14ac:dyDescent="0.45">
      <c r="B2" s="7" t="s">
        <v>1</v>
      </c>
      <c r="C2" s="7"/>
      <c r="D2" s="7"/>
      <c r="E2" s="7"/>
      <c r="F2" s="7"/>
    </row>
    <row r="4" spans="2:7" x14ac:dyDescent="0.45">
      <c r="B4" s="1">
        <v>45336</v>
      </c>
      <c r="C4" s="2">
        <v>1602</v>
      </c>
      <c r="D4" s="3">
        <v>0.7954</v>
      </c>
      <c r="E4" s="4">
        <v>7950666</v>
      </c>
      <c r="F4" s="5">
        <f t="shared" ref="F4:F26" si="0">D4*C4</f>
        <v>1274.2308</v>
      </c>
    </row>
    <row r="5" spans="2:7" x14ac:dyDescent="0.45">
      <c r="B5" s="1">
        <v>45448</v>
      </c>
      <c r="C5" s="2">
        <v>5989</v>
      </c>
      <c r="D5" s="3">
        <v>0.68989999999999996</v>
      </c>
      <c r="E5" s="4">
        <v>7953079</v>
      </c>
      <c r="F5" s="5">
        <f t="shared" si="0"/>
        <v>4131.8110999999999</v>
      </c>
      <c r="G5" t="s">
        <v>0</v>
      </c>
    </row>
    <row r="6" spans="2:7" x14ac:dyDescent="0.45">
      <c r="B6" s="1">
        <v>45468</v>
      </c>
      <c r="C6" s="2">
        <v>4081</v>
      </c>
      <c r="D6" s="3">
        <v>0.72350000000000003</v>
      </c>
      <c r="E6" s="4">
        <v>7953420</v>
      </c>
      <c r="F6" s="5">
        <f t="shared" si="0"/>
        <v>2952.6035000000002</v>
      </c>
      <c r="G6" t="s">
        <v>0</v>
      </c>
    </row>
    <row r="7" spans="2:7" x14ac:dyDescent="0.45">
      <c r="B7" s="1">
        <v>45470</v>
      </c>
      <c r="C7" s="2">
        <v>4142</v>
      </c>
      <c r="D7" s="3">
        <v>0.72350000000000003</v>
      </c>
      <c r="E7" s="4">
        <v>7953443</v>
      </c>
      <c r="F7" s="5">
        <f t="shared" si="0"/>
        <v>2996.7370000000001</v>
      </c>
      <c r="G7" t="s">
        <v>0</v>
      </c>
    </row>
    <row r="8" spans="2:7" x14ac:dyDescent="0.45">
      <c r="B8" s="1">
        <v>45475</v>
      </c>
      <c r="C8" s="2">
        <v>7005</v>
      </c>
      <c r="D8" s="3">
        <v>0.72870000000000001</v>
      </c>
      <c r="E8" s="4">
        <v>7953526</v>
      </c>
      <c r="F8" s="5">
        <f t="shared" si="0"/>
        <v>5104.5434999999998</v>
      </c>
      <c r="G8" t="s">
        <v>0</v>
      </c>
    </row>
    <row r="9" spans="2:7" x14ac:dyDescent="0.45">
      <c r="B9" s="1">
        <v>45478</v>
      </c>
      <c r="C9" s="2">
        <v>2888</v>
      </c>
      <c r="D9" s="3">
        <v>0.73</v>
      </c>
      <c r="E9" s="4">
        <v>7953600</v>
      </c>
      <c r="F9" s="5">
        <f t="shared" si="0"/>
        <v>2108.2399999999998</v>
      </c>
      <c r="G9" t="s">
        <v>0</v>
      </c>
    </row>
    <row r="10" spans="2:7" x14ac:dyDescent="0.45">
      <c r="B10" s="1">
        <v>45483</v>
      </c>
      <c r="C10" s="2">
        <v>4100</v>
      </c>
      <c r="D10" s="3">
        <v>0.70899999999999996</v>
      </c>
      <c r="E10" s="4">
        <v>7953601</v>
      </c>
      <c r="F10" s="5">
        <f t="shared" si="0"/>
        <v>2906.8999999999996</v>
      </c>
      <c r="G10" t="s">
        <v>0</v>
      </c>
    </row>
    <row r="11" spans="2:7" x14ac:dyDescent="0.45">
      <c r="B11" s="1">
        <v>45485</v>
      </c>
      <c r="C11" s="2">
        <v>3500</v>
      </c>
      <c r="D11" s="3">
        <v>0.70740000000000003</v>
      </c>
      <c r="E11" s="4">
        <v>7953750</v>
      </c>
      <c r="F11" s="5">
        <f t="shared" si="0"/>
        <v>2475.9</v>
      </c>
      <c r="G11" t="s">
        <v>0</v>
      </c>
    </row>
    <row r="12" spans="2:7" x14ac:dyDescent="0.45">
      <c r="B12" s="1">
        <v>45488</v>
      </c>
      <c r="C12" s="2">
        <v>7035</v>
      </c>
      <c r="D12" s="3">
        <v>0.70740000000000003</v>
      </c>
      <c r="E12" s="4">
        <v>7953772</v>
      </c>
      <c r="F12" s="5">
        <f t="shared" si="0"/>
        <v>4976.5590000000002</v>
      </c>
      <c r="G12" t="s">
        <v>0</v>
      </c>
    </row>
    <row r="13" spans="2:7" x14ac:dyDescent="0.45">
      <c r="B13" s="1">
        <v>45490</v>
      </c>
      <c r="C13" s="2">
        <v>8198</v>
      </c>
      <c r="D13" s="3">
        <v>0.69940000000000002</v>
      </c>
      <c r="E13" s="4">
        <v>7953788</v>
      </c>
      <c r="F13" s="5">
        <f t="shared" si="0"/>
        <v>5733.6812</v>
      </c>
    </row>
    <row r="14" spans="2:7" x14ac:dyDescent="0.45">
      <c r="B14" s="1">
        <v>45492</v>
      </c>
      <c r="C14" s="2">
        <v>6000</v>
      </c>
      <c r="D14" s="3">
        <v>0.68159999999999998</v>
      </c>
      <c r="E14" s="4">
        <v>7953835</v>
      </c>
      <c r="F14" s="5">
        <f t="shared" si="0"/>
        <v>4089.6</v>
      </c>
      <c r="G14" t="s">
        <v>0</v>
      </c>
    </row>
    <row r="15" spans="2:7" x14ac:dyDescent="0.45">
      <c r="B15" s="1">
        <v>45495</v>
      </c>
      <c r="C15" s="2">
        <v>6541</v>
      </c>
      <c r="D15" s="3">
        <v>0.69310000000000005</v>
      </c>
      <c r="E15" s="4">
        <v>7953836</v>
      </c>
      <c r="F15" s="5">
        <f t="shared" si="0"/>
        <v>4533.5671000000002</v>
      </c>
      <c r="G15" t="s">
        <v>0</v>
      </c>
    </row>
    <row r="16" spans="2:7" x14ac:dyDescent="0.45">
      <c r="B16" s="1">
        <v>45497</v>
      </c>
      <c r="C16" s="2">
        <v>5309</v>
      </c>
      <c r="D16" s="3">
        <v>0.68610000000000004</v>
      </c>
      <c r="E16" s="4">
        <v>7953930</v>
      </c>
      <c r="F16" s="5">
        <f t="shared" si="0"/>
        <v>3642.5049000000004</v>
      </c>
    </row>
    <row r="17" spans="2:8" x14ac:dyDescent="0.45">
      <c r="B17" s="1">
        <v>45499</v>
      </c>
      <c r="C17" s="2">
        <v>5300</v>
      </c>
      <c r="D17" s="3">
        <v>0.69240000000000002</v>
      </c>
      <c r="E17" s="4">
        <v>7953996</v>
      </c>
      <c r="F17" s="5">
        <f t="shared" si="0"/>
        <v>3669.7200000000003</v>
      </c>
      <c r="G17" t="s">
        <v>0</v>
      </c>
    </row>
    <row r="18" spans="2:8" x14ac:dyDescent="0.45">
      <c r="B18" s="1">
        <v>45502</v>
      </c>
      <c r="C18" s="2">
        <v>6137</v>
      </c>
      <c r="D18" s="3">
        <v>0.69340000000000002</v>
      </c>
      <c r="E18" s="4">
        <v>7954033</v>
      </c>
      <c r="F18" s="5">
        <f t="shared" si="0"/>
        <v>4255.3958000000002</v>
      </c>
      <c r="G18" t="s">
        <v>0</v>
      </c>
    </row>
    <row r="19" spans="2:8" x14ac:dyDescent="0.45">
      <c r="B19" s="1">
        <v>45504</v>
      </c>
      <c r="C19" s="2">
        <v>5041</v>
      </c>
      <c r="D19" s="3">
        <v>0.68149999999999999</v>
      </c>
      <c r="E19" s="4">
        <v>7954034</v>
      </c>
      <c r="F19" s="5">
        <f t="shared" si="0"/>
        <v>3435.4414999999999</v>
      </c>
      <c r="G19" t="s">
        <v>0</v>
      </c>
    </row>
    <row r="20" spans="2:8" x14ac:dyDescent="0.45">
      <c r="B20" s="1">
        <v>45506</v>
      </c>
      <c r="C20" s="2">
        <v>4376</v>
      </c>
      <c r="D20" s="3">
        <v>0.68079999999999996</v>
      </c>
      <c r="E20" s="4">
        <v>7954086</v>
      </c>
      <c r="F20" s="5">
        <f t="shared" si="0"/>
        <v>2979.1807999999996</v>
      </c>
    </row>
    <row r="21" spans="2:8" x14ac:dyDescent="0.45">
      <c r="B21" s="1">
        <v>45509</v>
      </c>
      <c r="C21" s="2">
        <v>7404</v>
      </c>
      <c r="D21" s="3">
        <v>0.68510000000000004</v>
      </c>
      <c r="E21" s="4">
        <v>7954125</v>
      </c>
      <c r="F21" s="5">
        <f t="shared" si="0"/>
        <v>5072.4804000000004</v>
      </c>
      <c r="G21" t="s">
        <v>0</v>
      </c>
    </row>
    <row r="22" spans="2:8" x14ac:dyDescent="0.45">
      <c r="B22" s="1">
        <v>45511</v>
      </c>
      <c r="C22" s="2">
        <v>5146</v>
      </c>
      <c r="D22" s="3">
        <v>0.6653</v>
      </c>
      <c r="E22" s="4">
        <v>7954225</v>
      </c>
      <c r="F22" s="5">
        <f t="shared" si="0"/>
        <v>3423.6338000000001</v>
      </c>
    </row>
    <row r="23" spans="2:8" x14ac:dyDescent="0.45">
      <c r="B23" s="1">
        <v>45513</v>
      </c>
      <c r="C23" s="2">
        <v>6342</v>
      </c>
      <c r="D23" s="3">
        <v>0.67720000000000002</v>
      </c>
      <c r="E23" s="4">
        <v>7954226</v>
      </c>
      <c r="F23" s="5">
        <f t="shared" si="0"/>
        <v>4294.8024000000005</v>
      </c>
    </row>
    <row r="24" spans="2:8" x14ac:dyDescent="0.45">
      <c r="B24" s="1">
        <v>45516</v>
      </c>
      <c r="C24" s="2">
        <v>6306</v>
      </c>
      <c r="D24" s="3">
        <v>0.67510000000000003</v>
      </c>
      <c r="E24" s="4">
        <v>7954333</v>
      </c>
      <c r="F24" s="5">
        <f t="shared" si="0"/>
        <v>4257.1806000000006</v>
      </c>
      <c r="G24" t="s">
        <v>0</v>
      </c>
    </row>
    <row r="25" spans="2:8" x14ac:dyDescent="0.45">
      <c r="B25" s="1">
        <v>45518</v>
      </c>
      <c r="C25" s="2">
        <v>3749</v>
      </c>
      <c r="D25" s="3">
        <v>0.6754</v>
      </c>
      <c r="E25" s="4">
        <v>7954400</v>
      </c>
      <c r="F25" s="5">
        <f t="shared" si="0"/>
        <v>2532.0745999999999</v>
      </c>
      <c r="G25" t="s">
        <v>0</v>
      </c>
    </row>
    <row r="26" spans="2:8" x14ac:dyDescent="0.45">
      <c r="B26" s="1">
        <v>45520</v>
      </c>
      <c r="C26" s="2">
        <v>3670</v>
      </c>
      <c r="D26" s="3">
        <v>0.67290000000000005</v>
      </c>
      <c r="E26" s="4">
        <v>7954401</v>
      </c>
      <c r="F26" s="5">
        <f t="shared" si="0"/>
        <v>2469.5430000000001</v>
      </c>
      <c r="G26" t="s">
        <v>0</v>
      </c>
    </row>
    <row r="27" spans="2:8" x14ac:dyDescent="0.45">
      <c r="B27" s="4"/>
      <c r="C27" s="2"/>
      <c r="D27" s="3"/>
      <c r="E27" s="4"/>
    </row>
    <row r="28" spans="2:8" x14ac:dyDescent="0.45">
      <c r="B28" s="4"/>
      <c r="C28" s="2">
        <f>SUM(C4:C27)</f>
        <v>119861</v>
      </c>
      <c r="D28" s="3"/>
      <c r="E28" s="4"/>
      <c r="F28" s="6">
        <f>SUM(F4:F27)</f>
        <v>83316.331000000006</v>
      </c>
      <c r="H28" s="6">
        <f>F28/C28</f>
        <v>0.69510792501314023</v>
      </c>
    </row>
  </sheetData>
  <mergeCells count="1">
    <mergeCell ref="B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DAB26CC9ACC44498391797FCE0AE07" ma:contentTypeVersion="12" ma:contentTypeDescription="Create a new document." ma:contentTypeScope="" ma:versionID="55601dbb0924e8f9e4b04c462d258e47">
  <xsd:schema xmlns:xsd="http://www.w3.org/2001/XMLSchema" xmlns:xs="http://www.w3.org/2001/XMLSchema" xmlns:p="http://schemas.microsoft.com/office/2006/metadata/properties" xmlns:ns2="fdd09267-40ee-408e-8c15-01b39f6745a8" xmlns:ns3="85d744e7-eab7-4525-99fb-db18205e21c1" targetNamespace="http://schemas.microsoft.com/office/2006/metadata/properties" ma:root="true" ma:fieldsID="d0ddb72ad5458b6a02ea507e35e43f55" ns2:_="" ns3:_="">
    <xsd:import namespace="fdd09267-40ee-408e-8c15-01b39f6745a8"/>
    <xsd:import namespace="85d744e7-eab7-4525-99fb-db18205e21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9267-40ee-408e-8c15-01b39f674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929e71c-4e65-4a8a-a6b0-fbdb4ecccf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744e7-eab7-4525-99fb-db18205e21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6357bb-0da7-41d2-a0c0-b4b9cb96a142}" ma:internalName="TaxCatchAll" ma:showField="CatchAllData" ma:web="85d744e7-eab7-4525-99fb-db18205e21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0934B8-F2CD-40FA-9237-6B3BBC09DD9B}"/>
</file>

<file path=customXml/itemProps2.xml><?xml version="1.0" encoding="utf-8"?>
<ds:datastoreItem xmlns:ds="http://schemas.openxmlformats.org/officeDocument/2006/customXml" ds:itemID="{D957C54E-D712-4748-B8ED-2DFADC2AE9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Giles</dc:creator>
  <cp:lastModifiedBy>Allen Giles</cp:lastModifiedBy>
  <dcterms:created xsi:type="dcterms:W3CDTF">2024-10-01T09:45:47Z</dcterms:created>
  <dcterms:modified xsi:type="dcterms:W3CDTF">2024-10-01T09:47:41Z</dcterms:modified>
</cp:coreProperties>
</file>